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I:\My Drive\Claudia Cardenas\WT\Election\"/>
    </mc:Choice>
  </mc:AlternateContent>
  <xr:revisionPtr revIDLastSave="0" documentId="13_ncr:1_{9625BD1D-91DC-4623-9F55-C437BDB16BE2}" xr6:coauthVersionLast="47" xr6:coauthVersionMax="47" xr10:uidLastSave="{00000000-0000-0000-0000-000000000000}"/>
  <bookViews>
    <workbookView xWindow="-120" yWindow="-120" windowWidth="29040" windowHeight="15840" xr2:uid="{DD260352-7BEB-4AEE-902E-BF50EF6842AF}"/>
  </bookViews>
  <sheets>
    <sheet name="Expenditu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C4" i="1"/>
  <c r="C3" i="1"/>
  <c r="C5" i="1" l="1"/>
  <c r="C7" i="1"/>
</calcChain>
</file>

<file path=xl/sharedStrings.xml><?xml version="1.0" encoding="utf-8"?>
<sst xmlns="http://schemas.openxmlformats.org/spreadsheetml/2006/main" count="20" uniqueCount="15">
  <si>
    <t>Item/Service</t>
  </si>
  <si>
    <t>Vendor/Source</t>
  </si>
  <si>
    <t>Purpose</t>
  </si>
  <si>
    <t>Amount (USD)</t>
  </si>
  <si>
    <t>Date (YYYY-MM-DD)</t>
  </si>
  <si>
    <t>Candidate Name</t>
  </si>
  <si>
    <t>Position</t>
  </si>
  <si>
    <t>Actual Total (USD)</t>
  </si>
  <si>
    <t>Expected (Oct. 16-23) (USD)</t>
  </si>
  <si>
    <t>Limit (USD)</t>
  </si>
  <si>
    <t>Total Campaign Expenditure (USD)</t>
  </si>
  <si>
    <t>Within Limit (Yes/No)</t>
  </si>
  <si>
    <t>Actual Expenditure
(May 19 - October 16)</t>
  </si>
  <si>
    <t>Expected Expenditure
(October 16-23)</t>
  </si>
  <si>
    <t>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</si>
</sst>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&quot;$&quot;#,##0.00"/>
  </numFmts>
  <fonts count="4" x14ac:knownFonts="1"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213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Protection="1"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165" fontId="0" fillId="0" borderId="0" xfId="0" applyNumberFormat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left" vertical="center"/>
      <protection locked="0"/>
    </xf>
    <xf numFmtId="49" fontId="0" fillId="0" borderId="0" xfId="0" applyNumberFormat="1" applyAlignment="1" applyProtection="1">
      <alignment horizontal="left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165" fontId="0" fillId="4" borderId="1" xfId="0" applyNumberFormat="1" applyFill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center" vertical="center"/>
    </xf>
  </cellXfs>
  <cellStyles count="1">
    <cellStyle name="Normal" xfId="0" builtinId="0"/>
  </cellStyles>
  <dxfs count="22">
    <dxf>
      <protection locked="0" hidden="0"/>
    </dxf>
    <dxf>
      <protection locked="0" hidden="0"/>
    </dxf>
    <dxf>
      <font>
        <b/>
        <strike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rgb="FF213F99"/>
        </patternFill>
      </fill>
      <protection locked="0" hidden="0"/>
    </dxf>
    <dxf>
      <numFmt numFmtId="165" formatCode="&quot;$&quot;#,##0.00"/>
      <alignment horizontal="center" vertical="center" textRotation="0" wrapText="0" indent="0" justifyLastLine="0" shrinkToFit="0" readingOrder="0"/>
      <protection locked="0" hidden="0"/>
    </dxf>
    <dxf>
      <numFmt numFmtId="30" formatCode="@"/>
      <alignment horizontal="left" vertical="center" textRotation="0" wrapText="0" indent="0" justifyLastLine="0" shrinkToFit="0" readingOrder="0"/>
      <protection locked="0" hidden="0"/>
    </dxf>
    <dxf>
      <numFmt numFmtId="30" formatCode="@"/>
      <alignment horizontal="center" vertical="center" textRotation="0" wrapText="0" indent="0" justifyLastLine="0" shrinkToFit="0" readingOrder="0"/>
      <protection locked="0" hidden="0"/>
    </dxf>
    <dxf>
      <numFmt numFmtId="30" formatCode="@"/>
      <alignment horizontal="left" vertical="center" textRotation="0" wrapText="0" indent="0" justifyLastLine="0" shrinkToFit="0" readingOrder="0"/>
      <protection locked="0" hidden="0"/>
    </dxf>
    <dxf>
      <numFmt numFmtId="164" formatCode="yyyy\-mm\-dd;@"/>
      <alignment horizontal="left" vertical="center" textRotation="0" wrapText="0" indent="0" justifyLastLine="0" shrinkToFit="0" readingOrder="0"/>
      <protection locked="0" hidden="0"/>
    </dxf>
    <dxf>
      <protection locked="0" hidden="0"/>
    </dxf>
    <dxf>
      <protection locked="0" hidden="0"/>
    </dxf>
    <dxf>
      <font>
        <b/>
        <strike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rgb="FF213F99"/>
        </patternFill>
      </fill>
      <protection locked="0" hidden="0"/>
    </dxf>
    <dxf>
      <numFmt numFmtId="165" formatCode="&quot;$&quot;#,##0.00"/>
      <alignment horizontal="center" vertical="center" textRotation="0" wrapText="0" indent="0" justifyLastLine="0" shrinkToFit="0" readingOrder="0"/>
      <protection locked="0" hidden="0"/>
    </dxf>
    <dxf>
      <numFmt numFmtId="30" formatCode="@"/>
      <alignment horizontal="left" vertical="center" textRotation="0" wrapText="0" indent="0" justifyLastLine="0" shrinkToFit="0" readingOrder="0"/>
      <protection locked="0" hidden="0"/>
    </dxf>
    <dxf>
      <numFmt numFmtId="30" formatCode="@"/>
      <alignment horizontal="center" vertical="center" textRotation="0" wrapText="0" indent="0" justifyLastLine="0" shrinkToFit="0" readingOrder="0"/>
      <protection locked="0" hidden="0"/>
    </dxf>
    <dxf>
      <numFmt numFmtId="30" formatCode="@"/>
      <alignment horizontal="left" vertical="center" textRotation="0" wrapText="0" indent="0" justifyLastLine="0" shrinkToFit="0" readingOrder="0"/>
      <protection locked="0" hidden="0"/>
    </dxf>
    <dxf>
      <numFmt numFmtId="164" formatCode="yyyy\-mm\-dd;@"/>
      <alignment horizontal="left" vertical="center" textRotation="0" wrapText="0" indent="0" justifyLastLine="0" shrinkToFit="0" readingOrder="0"/>
      <protection locked="0" hidden="0"/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numFmt numFmtId="165" formatCode="&quot;$&quot;#,##0.00"/>
    </dxf>
    <dxf>
      <numFmt numFmtId="165" formatCode="&quot;$&quot;#,##0.00"/>
    </dxf>
  </dxfs>
  <tableStyles count="0" defaultTableStyle="TableStyleMedium2" defaultPivotStyle="PivotStyleLight16"/>
  <colors>
    <mruColors>
      <color rgb="FF213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85EE8A8-44F8-43C0-980B-FCC73ADC4284}" name="Actual" displayName="Actual" ref="B9:F29" headerRowDxfId="10" dataDxfId="8" totalsRowDxfId="9">
  <autoFilter ref="B9:F29" xr:uid="{285EE8A8-44F8-43C0-980B-FCC73ADC4284}"/>
  <tableColumns count="5">
    <tableColumn id="1" xr3:uid="{98063445-FA2E-474E-B5AB-FFE5B3FEE5E2}" name="Date (YYYY-MM-DD)" totalsRowLabel="Total" dataDxfId="15"/>
    <tableColumn id="2" xr3:uid="{4153792C-5DB5-4ED3-B34F-ABCBAA87B090}" name="Item/Service" dataDxfId="14"/>
    <tableColumn id="3" xr3:uid="{67F52A77-98A6-480F-BA24-2805E3E9AC84}" name="Vendor/Source" dataDxfId="13"/>
    <tableColumn id="4" xr3:uid="{D6A7A918-C0B3-4109-A82F-A1976F2D60AB}" name="Purpose" dataDxfId="12"/>
    <tableColumn id="5" xr3:uid="{8F0B9385-05B7-4B20-AC81-87355BBC946A}" name="Amount (USD)" totalsRowFunction="sum" dataDxfId="11" totalsRowDxfId="20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37B7F79-0332-4DFF-BBD4-D2C020E701B6}" name="Expected" displayName="Expected" ref="B32:F52" headerRowDxfId="2" dataDxfId="0" totalsRowDxfId="1">
  <autoFilter ref="B32:F52" xr:uid="{337B7F79-0332-4DFF-BBD4-D2C020E701B6}"/>
  <tableColumns count="5">
    <tableColumn id="1" xr3:uid="{BFAE6678-786E-4159-8B0B-B504E5D476F4}" name="Date (YYYY-MM-DD)" totalsRowLabel="Total" dataDxfId="7"/>
    <tableColumn id="2" xr3:uid="{9C44F4A3-431F-4EB6-8B95-A2670362669E}" name="Item/Service" dataDxfId="6"/>
    <tableColumn id="3" xr3:uid="{4557FFD0-A032-4D85-ADE3-BF3B9F3827FE}" name="Vendor/Source" dataDxfId="5"/>
    <tableColumn id="4" xr3:uid="{9A74F9D7-B087-4C0A-B254-F0DD3A24066C}" name="Purpose" dataDxfId="4"/>
    <tableColumn id="5" xr3:uid="{3475C439-6415-432D-8926-D72FBFFA60DE}" name="Amount (USD)" totalsRowFunction="sum" dataDxfId="3" totalsRowDxfId="21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78029-E26C-4BAF-AE0C-B45B9F94B6D7}">
  <dimension ref="A1:J111"/>
  <sheetViews>
    <sheetView tabSelected="1" workbookViewId="0">
      <selection activeCell="D3" sqref="D3"/>
    </sheetView>
  </sheetViews>
  <sheetFormatPr defaultRowHeight="14.25" x14ac:dyDescent="0.2"/>
  <cols>
    <col min="1" max="1" width="21.375" style="5" customWidth="1"/>
    <col min="2" max="2" width="32.375" style="5" bestFit="1" customWidth="1"/>
    <col min="3" max="3" width="54.625" style="5" customWidth="1"/>
    <col min="4" max="4" width="25.625" style="5" customWidth="1"/>
    <col min="5" max="5" width="50.625" style="5" customWidth="1"/>
    <col min="6" max="6" width="17.375" style="5" bestFit="1" customWidth="1"/>
    <col min="7" max="16384" width="9" style="5"/>
  </cols>
  <sheetData>
    <row r="1" spans="1:10" ht="15" x14ac:dyDescent="0.25">
      <c r="A1" s="6" t="s">
        <v>14</v>
      </c>
      <c r="B1" s="7" t="s">
        <v>5</v>
      </c>
      <c r="C1" s="8"/>
      <c r="D1" s="3"/>
      <c r="E1" s="4"/>
      <c r="F1" s="9"/>
      <c r="G1" s="9"/>
      <c r="H1" s="9"/>
      <c r="I1" s="9"/>
      <c r="J1" s="4"/>
    </row>
    <row r="2" spans="1:10" ht="15" x14ac:dyDescent="0.25">
      <c r="A2" s="10"/>
      <c r="B2" s="7" t="s">
        <v>6</v>
      </c>
      <c r="C2" s="8"/>
    </row>
    <row r="3" spans="1:10" ht="15" x14ac:dyDescent="0.25">
      <c r="A3" s="10"/>
      <c r="B3" s="7" t="s">
        <v>7</v>
      </c>
      <c r="C3" s="14">
        <f>SUM(Actual[Amount (USD)])</f>
        <v>0</v>
      </c>
    </row>
    <row r="4" spans="1:10" ht="15" x14ac:dyDescent="0.25">
      <c r="A4" s="10"/>
      <c r="B4" s="7" t="s">
        <v>8</v>
      </c>
      <c r="C4" s="14">
        <f>SUM(Expected[Amount (USD)])</f>
        <v>0</v>
      </c>
    </row>
    <row r="5" spans="1:10" ht="15" x14ac:dyDescent="0.25">
      <c r="A5" s="10"/>
      <c r="B5" s="7" t="s">
        <v>10</v>
      </c>
      <c r="C5" s="14">
        <f>C3+C4</f>
        <v>0</v>
      </c>
    </row>
    <row r="6" spans="1:10" ht="15" x14ac:dyDescent="0.25">
      <c r="A6" s="10"/>
      <c r="B6" s="7" t="s">
        <v>9</v>
      </c>
      <c r="C6" s="14" t="str">
        <f>IF(OR(C2="President",C2="Vice President"),50000,IF(ISBLANK(C2),"",25000))</f>
        <v/>
      </c>
    </row>
    <row r="7" spans="1:10" ht="15" x14ac:dyDescent="0.25">
      <c r="A7" s="10"/>
      <c r="B7" s="7" t="s">
        <v>11</v>
      </c>
      <c r="C7" s="15" t="str">
        <f>IF(ISNUMBER(C6),IF(C5&gt;C6,"NO","YES"),"")</f>
        <v/>
      </c>
    </row>
    <row r="9" spans="1:10" ht="14.25" customHeight="1" x14ac:dyDescent="0.2">
      <c r="A9" s="6" t="s">
        <v>12</v>
      </c>
      <c r="B9" s="1" t="s">
        <v>4</v>
      </c>
      <c r="C9" s="1" t="s">
        <v>0</v>
      </c>
      <c r="D9" s="2" t="s">
        <v>1</v>
      </c>
      <c r="E9" s="1" t="s">
        <v>2</v>
      </c>
      <c r="F9" s="2" t="s">
        <v>3</v>
      </c>
    </row>
    <row r="10" spans="1:10" ht="14.25" customHeight="1" x14ac:dyDescent="0.2">
      <c r="A10" s="6"/>
      <c r="B10" s="11"/>
      <c r="C10" s="12"/>
      <c r="D10" s="13"/>
      <c r="E10" s="12"/>
      <c r="F10" s="9"/>
    </row>
    <row r="11" spans="1:10" ht="14.25" customHeight="1" x14ac:dyDescent="0.2">
      <c r="A11" s="6"/>
      <c r="B11" s="11"/>
      <c r="C11" s="12"/>
      <c r="D11" s="13"/>
      <c r="E11" s="12"/>
      <c r="F11" s="9"/>
    </row>
    <row r="12" spans="1:10" ht="14.25" customHeight="1" x14ac:dyDescent="0.2">
      <c r="A12" s="6"/>
      <c r="B12" s="11"/>
      <c r="C12" s="12"/>
      <c r="D12" s="13"/>
      <c r="E12" s="12"/>
      <c r="F12" s="9"/>
    </row>
    <row r="13" spans="1:10" ht="14.25" customHeight="1" x14ac:dyDescent="0.2">
      <c r="A13" s="6"/>
      <c r="B13" s="11"/>
      <c r="C13" s="12"/>
      <c r="D13" s="13"/>
      <c r="E13" s="12"/>
      <c r="F13" s="9"/>
    </row>
    <row r="14" spans="1:10" ht="14.25" customHeight="1" x14ac:dyDescent="0.2">
      <c r="A14" s="6"/>
      <c r="B14" s="11"/>
      <c r="C14" s="12"/>
      <c r="D14" s="13"/>
      <c r="E14" s="12"/>
      <c r="F14" s="9"/>
    </row>
    <row r="15" spans="1:10" ht="14.25" customHeight="1" x14ac:dyDescent="0.2">
      <c r="A15" s="6"/>
      <c r="B15" s="11"/>
      <c r="C15" s="12"/>
      <c r="D15" s="13"/>
      <c r="E15" s="12"/>
      <c r="F15" s="9"/>
    </row>
    <row r="16" spans="1:10" ht="14.25" customHeight="1" x14ac:dyDescent="0.2">
      <c r="A16" s="6"/>
      <c r="B16" s="11"/>
      <c r="C16" s="12"/>
      <c r="D16" s="13"/>
      <c r="E16" s="12"/>
      <c r="F16" s="9"/>
    </row>
    <row r="17" spans="1:6" ht="14.25" customHeight="1" x14ac:dyDescent="0.2">
      <c r="A17" s="6"/>
      <c r="B17" s="11"/>
      <c r="C17" s="12"/>
      <c r="D17" s="13"/>
      <c r="E17" s="12"/>
      <c r="F17" s="9"/>
    </row>
    <row r="18" spans="1:6" ht="14.25" customHeight="1" x14ac:dyDescent="0.2">
      <c r="A18" s="6"/>
      <c r="B18" s="11"/>
      <c r="C18" s="12"/>
      <c r="D18" s="13"/>
      <c r="E18" s="12"/>
      <c r="F18" s="9"/>
    </row>
    <row r="19" spans="1:6" ht="14.25" customHeight="1" x14ac:dyDescent="0.2">
      <c r="A19" s="6"/>
      <c r="B19" s="11"/>
      <c r="C19" s="12"/>
      <c r="D19" s="13"/>
      <c r="E19" s="12"/>
      <c r="F19" s="9"/>
    </row>
    <row r="20" spans="1:6" ht="14.25" customHeight="1" x14ac:dyDescent="0.2">
      <c r="A20" s="6"/>
      <c r="B20" s="11"/>
      <c r="C20" s="12"/>
      <c r="D20" s="13"/>
      <c r="E20" s="12"/>
      <c r="F20" s="9"/>
    </row>
    <row r="21" spans="1:6" ht="14.25" customHeight="1" x14ac:dyDescent="0.2">
      <c r="A21" s="6"/>
      <c r="B21" s="11"/>
      <c r="C21" s="12"/>
      <c r="D21" s="13"/>
      <c r="E21" s="12"/>
      <c r="F21" s="9"/>
    </row>
    <row r="22" spans="1:6" ht="14.25" customHeight="1" x14ac:dyDescent="0.2">
      <c r="A22" s="6"/>
      <c r="B22" s="11"/>
      <c r="C22" s="12"/>
      <c r="D22" s="13"/>
      <c r="E22" s="12"/>
      <c r="F22" s="9"/>
    </row>
    <row r="23" spans="1:6" ht="14.25" customHeight="1" x14ac:dyDescent="0.2">
      <c r="A23" s="6"/>
      <c r="B23" s="11"/>
      <c r="C23" s="12"/>
      <c r="D23" s="13"/>
      <c r="E23" s="12"/>
      <c r="F23" s="9"/>
    </row>
    <row r="24" spans="1:6" ht="14.25" customHeight="1" x14ac:dyDescent="0.2">
      <c r="A24" s="6"/>
      <c r="B24" s="11"/>
      <c r="C24" s="12"/>
      <c r="D24" s="13"/>
      <c r="E24" s="12"/>
      <c r="F24" s="9"/>
    </row>
    <row r="25" spans="1:6" ht="14.25" customHeight="1" x14ac:dyDescent="0.2">
      <c r="A25" s="6"/>
      <c r="B25" s="11"/>
      <c r="C25" s="12"/>
      <c r="D25" s="13"/>
      <c r="E25" s="12"/>
      <c r="F25" s="9"/>
    </row>
    <row r="26" spans="1:6" ht="14.25" customHeight="1" x14ac:dyDescent="0.2">
      <c r="A26" s="6"/>
      <c r="B26" s="11"/>
      <c r="C26" s="12"/>
      <c r="D26" s="13"/>
      <c r="E26" s="12"/>
      <c r="F26" s="9"/>
    </row>
    <row r="27" spans="1:6" ht="14.25" customHeight="1" x14ac:dyDescent="0.2">
      <c r="A27" s="6"/>
      <c r="B27" s="11"/>
      <c r="C27" s="12"/>
      <c r="D27" s="13"/>
      <c r="E27" s="12"/>
      <c r="F27" s="9"/>
    </row>
    <row r="28" spans="1:6" ht="14.25" customHeight="1" x14ac:dyDescent="0.2">
      <c r="A28" s="6"/>
      <c r="B28" s="11"/>
      <c r="C28" s="12"/>
      <c r="D28" s="13"/>
      <c r="E28" s="12"/>
      <c r="F28" s="9"/>
    </row>
    <row r="29" spans="1:6" ht="14.25" customHeight="1" x14ac:dyDescent="0.2">
      <c r="A29" s="6"/>
      <c r="B29" s="11"/>
      <c r="C29" s="12"/>
      <c r="D29" s="13"/>
      <c r="E29" s="12"/>
      <c r="F29" s="9"/>
    </row>
    <row r="30" spans="1:6" x14ac:dyDescent="0.2">
      <c r="A30" s="4"/>
      <c r="B30" s="11"/>
      <c r="C30" s="12"/>
      <c r="D30" s="13"/>
      <c r="E30" s="12"/>
      <c r="F30" s="9"/>
    </row>
    <row r="31" spans="1:6" x14ac:dyDescent="0.2">
      <c r="B31" s="11"/>
      <c r="C31" s="12"/>
      <c r="D31" s="13"/>
      <c r="E31" s="12"/>
      <c r="F31" s="9"/>
    </row>
    <row r="32" spans="1:6" ht="14.25" customHeight="1" x14ac:dyDescent="0.2">
      <c r="A32" s="6" t="s">
        <v>13</v>
      </c>
      <c r="B32" s="1" t="s">
        <v>4</v>
      </c>
      <c r="C32" s="1" t="s">
        <v>0</v>
      </c>
      <c r="D32" s="2" t="s">
        <v>1</v>
      </c>
      <c r="E32" s="1" t="s">
        <v>2</v>
      </c>
      <c r="F32" s="2" t="s">
        <v>3</v>
      </c>
    </row>
    <row r="33" spans="1:6" ht="14.25" customHeight="1" x14ac:dyDescent="0.2">
      <c r="A33" s="6"/>
      <c r="B33" s="11"/>
      <c r="C33" s="12"/>
      <c r="D33" s="13"/>
      <c r="E33" s="12"/>
      <c r="F33" s="9"/>
    </row>
    <row r="34" spans="1:6" ht="14.25" customHeight="1" x14ac:dyDescent="0.2">
      <c r="A34" s="6"/>
      <c r="B34" s="11"/>
      <c r="C34" s="12"/>
      <c r="D34" s="13"/>
      <c r="E34" s="12"/>
      <c r="F34" s="9"/>
    </row>
    <row r="35" spans="1:6" ht="14.25" customHeight="1" x14ac:dyDescent="0.2">
      <c r="A35" s="6"/>
      <c r="B35" s="11"/>
      <c r="C35" s="12"/>
      <c r="D35" s="13"/>
      <c r="E35" s="12"/>
      <c r="F35" s="9"/>
    </row>
    <row r="36" spans="1:6" ht="14.25" customHeight="1" x14ac:dyDescent="0.2">
      <c r="A36" s="6"/>
      <c r="B36" s="11"/>
      <c r="C36" s="12"/>
      <c r="D36" s="13"/>
      <c r="E36" s="12"/>
      <c r="F36" s="9"/>
    </row>
    <row r="37" spans="1:6" ht="14.25" customHeight="1" x14ac:dyDescent="0.2">
      <c r="A37" s="6"/>
      <c r="B37" s="11"/>
      <c r="C37" s="12"/>
      <c r="D37" s="13"/>
      <c r="E37" s="12"/>
      <c r="F37" s="9"/>
    </row>
    <row r="38" spans="1:6" ht="14.25" customHeight="1" x14ac:dyDescent="0.2">
      <c r="A38" s="6"/>
      <c r="B38" s="11"/>
      <c r="C38" s="12"/>
      <c r="D38" s="13"/>
      <c r="E38" s="12"/>
      <c r="F38" s="9"/>
    </row>
    <row r="39" spans="1:6" ht="14.25" customHeight="1" x14ac:dyDescent="0.2">
      <c r="A39" s="6"/>
      <c r="B39" s="11"/>
      <c r="C39" s="12"/>
      <c r="D39" s="13"/>
      <c r="E39" s="12"/>
      <c r="F39" s="9"/>
    </row>
    <row r="40" spans="1:6" ht="14.25" customHeight="1" x14ac:dyDescent="0.2">
      <c r="A40" s="6"/>
      <c r="B40" s="11"/>
      <c r="C40" s="12"/>
      <c r="D40" s="13"/>
      <c r="E40" s="12"/>
      <c r="F40" s="9"/>
    </row>
    <row r="41" spans="1:6" ht="14.25" customHeight="1" x14ac:dyDescent="0.2">
      <c r="A41" s="6"/>
      <c r="B41" s="11"/>
      <c r="C41" s="12"/>
      <c r="D41" s="13"/>
      <c r="E41" s="12"/>
      <c r="F41" s="9"/>
    </row>
    <row r="42" spans="1:6" ht="14.25" customHeight="1" x14ac:dyDescent="0.2">
      <c r="A42" s="6"/>
      <c r="B42" s="11"/>
      <c r="C42" s="12"/>
      <c r="D42" s="13"/>
      <c r="E42" s="12"/>
      <c r="F42" s="9"/>
    </row>
    <row r="43" spans="1:6" ht="14.25" customHeight="1" x14ac:dyDescent="0.2">
      <c r="A43" s="6"/>
      <c r="B43" s="11"/>
      <c r="C43" s="12"/>
      <c r="D43" s="13"/>
      <c r="E43" s="12"/>
      <c r="F43" s="9"/>
    </row>
    <row r="44" spans="1:6" ht="14.25" customHeight="1" x14ac:dyDescent="0.2">
      <c r="A44" s="6"/>
      <c r="B44" s="11"/>
      <c r="C44" s="12"/>
      <c r="D44" s="13"/>
      <c r="E44" s="12"/>
      <c r="F44" s="9"/>
    </row>
    <row r="45" spans="1:6" ht="14.25" customHeight="1" x14ac:dyDescent="0.2">
      <c r="A45" s="6"/>
      <c r="B45" s="11"/>
      <c r="C45" s="12"/>
      <c r="D45" s="13"/>
      <c r="E45" s="12"/>
      <c r="F45" s="9"/>
    </row>
    <row r="46" spans="1:6" ht="14.25" customHeight="1" x14ac:dyDescent="0.2">
      <c r="A46" s="6"/>
      <c r="B46" s="11"/>
      <c r="C46" s="12"/>
      <c r="D46" s="13"/>
      <c r="E46" s="12"/>
      <c r="F46" s="9"/>
    </row>
    <row r="47" spans="1:6" ht="14.25" customHeight="1" x14ac:dyDescent="0.2">
      <c r="A47" s="6"/>
      <c r="B47" s="11"/>
      <c r="C47" s="12"/>
      <c r="D47" s="13"/>
      <c r="E47" s="12"/>
      <c r="F47" s="9"/>
    </row>
    <row r="48" spans="1:6" ht="14.25" customHeight="1" x14ac:dyDescent="0.2">
      <c r="A48" s="6"/>
      <c r="B48" s="11"/>
      <c r="C48" s="12"/>
      <c r="D48" s="13"/>
      <c r="E48" s="12"/>
      <c r="F48" s="9"/>
    </row>
    <row r="49" spans="1:6" ht="14.25" customHeight="1" x14ac:dyDescent="0.2">
      <c r="A49" s="6"/>
      <c r="B49" s="11"/>
      <c r="C49" s="12"/>
      <c r="D49" s="13"/>
      <c r="E49" s="12"/>
      <c r="F49" s="9"/>
    </row>
    <row r="50" spans="1:6" ht="14.25" customHeight="1" x14ac:dyDescent="0.2">
      <c r="A50" s="6"/>
      <c r="B50" s="11"/>
      <c r="C50" s="12"/>
      <c r="D50" s="13"/>
      <c r="E50" s="12"/>
      <c r="F50" s="9"/>
    </row>
    <row r="51" spans="1:6" ht="14.25" customHeight="1" x14ac:dyDescent="0.2">
      <c r="A51" s="6"/>
      <c r="B51" s="11"/>
      <c r="C51" s="12"/>
      <c r="D51" s="13"/>
      <c r="E51" s="12"/>
      <c r="F51" s="9"/>
    </row>
    <row r="52" spans="1:6" ht="14.25" customHeight="1" x14ac:dyDescent="0.2">
      <c r="A52" s="6"/>
      <c r="B52" s="11"/>
      <c r="C52" s="12"/>
      <c r="D52" s="13"/>
      <c r="E52" s="12"/>
      <c r="F52" s="9"/>
    </row>
    <row r="53" spans="1:6" x14ac:dyDescent="0.2">
      <c r="B53" s="11"/>
      <c r="C53" s="12"/>
      <c r="D53" s="13"/>
      <c r="E53" s="12"/>
      <c r="F53" s="9"/>
    </row>
    <row r="54" spans="1:6" x14ac:dyDescent="0.2">
      <c r="B54" s="11"/>
      <c r="C54" s="12"/>
      <c r="D54" s="13"/>
      <c r="E54" s="12"/>
      <c r="F54" s="9"/>
    </row>
    <row r="55" spans="1:6" x14ac:dyDescent="0.2">
      <c r="B55" s="11"/>
      <c r="C55" s="12"/>
      <c r="D55" s="13"/>
      <c r="E55" s="12"/>
      <c r="F55" s="9"/>
    </row>
    <row r="56" spans="1:6" x14ac:dyDescent="0.2">
      <c r="B56" s="11"/>
      <c r="C56" s="12"/>
      <c r="D56" s="13"/>
      <c r="E56" s="12"/>
      <c r="F56" s="9"/>
    </row>
    <row r="57" spans="1:6" x14ac:dyDescent="0.2">
      <c r="B57" s="11"/>
      <c r="C57" s="12"/>
      <c r="D57" s="13"/>
      <c r="E57" s="12"/>
      <c r="F57" s="9"/>
    </row>
    <row r="58" spans="1:6" x14ac:dyDescent="0.2">
      <c r="B58" s="11"/>
      <c r="C58" s="12"/>
      <c r="D58" s="13"/>
      <c r="E58" s="12"/>
      <c r="F58" s="9"/>
    </row>
    <row r="59" spans="1:6" x14ac:dyDescent="0.2">
      <c r="B59" s="11"/>
      <c r="C59" s="12"/>
      <c r="D59" s="13"/>
      <c r="E59" s="12"/>
      <c r="F59" s="9"/>
    </row>
    <row r="60" spans="1:6" x14ac:dyDescent="0.2">
      <c r="B60" s="11"/>
      <c r="C60" s="12"/>
      <c r="D60" s="13"/>
      <c r="E60" s="12"/>
      <c r="F60" s="9"/>
    </row>
    <row r="61" spans="1:6" x14ac:dyDescent="0.2">
      <c r="B61" s="11"/>
      <c r="C61" s="12"/>
      <c r="D61" s="13"/>
      <c r="E61" s="12"/>
      <c r="F61" s="9"/>
    </row>
    <row r="62" spans="1:6" x14ac:dyDescent="0.2">
      <c r="B62" s="11"/>
      <c r="C62" s="12"/>
      <c r="D62" s="13"/>
      <c r="E62" s="12"/>
      <c r="F62" s="9"/>
    </row>
    <row r="63" spans="1:6" x14ac:dyDescent="0.2">
      <c r="B63" s="11"/>
      <c r="C63" s="12"/>
      <c r="D63" s="13"/>
      <c r="E63" s="12"/>
      <c r="F63" s="9"/>
    </row>
    <row r="64" spans="1:6" x14ac:dyDescent="0.2">
      <c r="B64" s="11"/>
      <c r="C64" s="12"/>
      <c r="D64" s="13"/>
      <c r="E64" s="12"/>
      <c r="F64" s="9"/>
    </row>
    <row r="65" spans="2:6" x14ac:dyDescent="0.2">
      <c r="B65" s="11"/>
      <c r="C65" s="12"/>
      <c r="D65" s="13"/>
      <c r="E65" s="12"/>
      <c r="F65" s="9"/>
    </row>
    <row r="66" spans="2:6" x14ac:dyDescent="0.2">
      <c r="B66" s="11"/>
      <c r="C66" s="12"/>
      <c r="D66" s="13"/>
      <c r="E66" s="12"/>
      <c r="F66" s="9"/>
    </row>
    <row r="67" spans="2:6" x14ac:dyDescent="0.2">
      <c r="B67" s="11"/>
      <c r="C67" s="12"/>
      <c r="D67" s="13"/>
      <c r="E67" s="12"/>
      <c r="F67" s="9"/>
    </row>
    <row r="68" spans="2:6" x14ac:dyDescent="0.2">
      <c r="B68" s="11"/>
      <c r="C68" s="12"/>
      <c r="D68" s="13"/>
      <c r="E68" s="12"/>
      <c r="F68" s="9"/>
    </row>
    <row r="69" spans="2:6" x14ac:dyDescent="0.2">
      <c r="B69" s="11"/>
      <c r="C69" s="12"/>
      <c r="D69" s="13"/>
      <c r="E69" s="12"/>
      <c r="F69" s="9"/>
    </row>
    <row r="70" spans="2:6" x14ac:dyDescent="0.2">
      <c r="B70" s="11"/>
      <c r="C70" s="12"/>
      <c r="D70" s="13"/>
      <c r="E70" s="12"/>
      <c r="F70" s="9"/>
    </row>
    <row r="71" spans="2:6" x14ac:dyDescent="0.2">
      <c r="B71" s="11"/>
      <c r="C71" s="12"/>
      <c r="D71" s="13"/>
      <c r="E71" s="12"/>
      <c r="F71" s="9"/>
    </row>
    <row r="72" spans="2:6" x14ac:dyDescent="0.2">
      <c r="B72" s="11"/>
      <c r="C72" s="12"/>
      <c r="D72" s="13"/>
      <c r="E72" s="12"/>
      <c r="F72" s="9"/>
    </row>
    <row r="73" spans="2:6" x14ac:dyDescent="0.2">
      <c r="B73" s="11"/>
      <c r="C73" s="12"/>
      <c r="D73" s="13"/>
      <c r="E73" s="12"/>
      <c r="F73" s="9"/>
    </row>
    <row r="74" spans="2:6" x14ac:dyDescent="0.2">
      <c r="B74" s="11"/>
      <c r="C74" s="12"/>
      <c r="D74" s="13"/>
      <c r="E74" s="12"/>
      <c r="F74" s="9"/>
    </row>
    <row r="75" spans="2:6" x14ac:dyDescent="0.2">
      <c r="B75" s="11"/>
      <c r="C75" s="12"/>
      <c r="D75" s="13"/>
      <c r="E75" s="12"/>
      <c r="F75" s="9"/>
    </row>
    <row r="76" spans="2:6" x14ac:dyDescent="0.2">
      <c r="B76" s="11"/>
      <c r="C76" s="12"/>
      <c r="D76" s="13"/>
      <c r="E76" s="12"/>
      <c r="F76" s="9"/>
    </row>
    <row r="77" spans="2:6" x14ac:dyDescent="0.2">
      <c r="B77" s="11"/>
      <c r="C77" s="12"/>
      <c r="D77" s="13"/>
      <c r="E77" s="12"/>
      <c r="F77" s="9"/>
    </row>
    <row r="78" spans="2:6" x14ac:dyDescent="0.2">
      <c r="B78" s="11"/>
      <c r="C78" s="12"/>
      <c r="D78" s="13"/>
      <c r="E78" s="12"/>
      <c r="F78" s="9"/>
    </row>
    <row r="79" spans="2:6" x14ac:dyDescent="0.2">
      <c r="B79" s="11"/>
      <c r="C79" s="12"/>
      <c r="D79" s="13"/>
      <c r="E79" s="12"/>
      <c r="F79" s="9"/>
    </row>
    <row r="80" spans="2:6" x14ac:dyDescent="0.2">
      <c r="B80" s="11"/>
      <c r="C80" s="12"/>
      <c r="D80" s="13"/>
      <c r="E80" s="12"/>
      <c r="F80" s="9"/>
    </row>
    <row r="81" spans="2:6" x14ac:dyDescent="0.2">
      <c r="B81" s="11"/>
      <c r="C81" s="12"/>
      <c r="D81" s="13"/>
      <c r="E81" s="12"/>
      <c r="F81" s="9"/>
    </row>
    <row r="82" spans="2:6" x14ac:dyDescent="0.2">
      <c r="B82" s="11"/>
      <c r="C82" s="12"/>
      <c r="D82" s="13"/>
      <c r="E82" s="12"/>
      <c r="F82" s="9"/>
    </row>
    <row r="83" spans="2:6" x14ac:dyDescent="0.2">
      <c r="B83" s="11"/>
      <c r="C83" s="12"/>
      <c r="D83" s="13"/>
      <c r="E83" s="12"/>
      <c r="F83" s="9"/>
    </row>
    <row r="84" spans="2:6" x14ac:dyDescent="0.2">
      <c r="B84" s="11"/>
      <c r="C84" s="12"/>
      <c r="D84" s="13"/>
      <c r="E84" s="12"/>
      <c r="F84" s="9"/>
    </row>
    <row r="85" spans="2:6" x14ac:dyDescent="0.2">
      <c r="B85" s="11"/>
      <c r="C85" s="12"/>
      <c r="D85" s="13"/>
      <c r="E85" s="12"/>
      <c r="F85" s="9"/>
    </row>
    <row r="86" spans="2:6" x14ac:dyDescent="0.2">
      <c r="B86" s="11"/>
      <c r="C86" s="12"/>
      <c r="D86" s="13"/>
      <c r="E86" s="12"/>
      <c r="F86" s="9"/>
    </row>
    <row r="87" spans="2:6" x14ac:dyDescent="0.2">
      <c r="B87" s="11"/>
      <c r="C87" s="12"/>
      <c r="D87" s="13"/>
      <c r="E87" s="12"/>
      <c r="F87" s="9"/>
    </row>
    <row r="88" spans="2:6" x14ac:dyDescent="0.2">
      <c r="B88" s="11"/>
      <c r="C88" s="12"/>
      <c r="D88" s="13"/>
      <c r="E88" s="12"/>
      <c r="F88" s="9"/>
    </row>
    <row r="89" spans="2:6" x14ac:dyDescent="0.2">
      <c r="B89" s="11"/>
      <c r="C89" s="12"/>
      <c r="D89" s="13"/>
      <c r="E89" s="12"/>
      <c r="F89" s="9"/>
    </row>
    <row r="90" spans="2:6" x14ac:dyDescent="0.2">
      <c r="B90" s="11"/>
      <c r="C90" s="12"/>
      <c r="D90" s="13"/>
      <c r="E90" s="12"/>
      <c r="F90" s="9"/>
    </row>
    <row r="91" spans="2:6" x14ac:dyDescent="0.2">
      <c r="B91" s="11"/>
      <c r="C91" s="12"/>
      <c r="D91" s="13"/>
      <c r="E91" s="12"/>
      <c r="F91" s="9"/>
    </row>
    <row r="92" spans="2:6" x14ac:dyDescent="0.2">
      <c r="B92" s="11"/>
      <c r="C92" s="12"/>
      <c r="D92" s="13"/>
      <c r="E92" s="12"/>
      <c r="F92" s="9"/>
    </row>
    <row r="93" spans="2:6" x14ac:dyDescent="0.2">
      <c r="B93" s="11"/>
      <c r="C93" s="12"/>
      <c r="D93" s="13"/>
      <c r="E93" s="12"/>
      <c r="F93" s="9"/>
    </row>
    <row r="94" spans="2:6" x14ac:dyDescent="0.2">
      <c r="B94" s="11"/>
      <c r="C94" s="12"/>
      <c r="D94" s="13"/>
      <c r="E94" s="12"/>
      <c r="F94" s="9"/>
    </row>
    <row r="95" spans="2:6" x14ac:dyDescent="0.2">
      <c r="B95" s="11"/>
      <c r="C95" s="12"/>
      <c r="D95" s="13"/>
      <c r="E95" s="12"/>
      <c r="F95" s="9"/>
    </row>
    <row r="96" spans="2:6" x14ac:dyDescent="0.2">
      <c r="B96" s="11"/>
      <c r="C96" s="12"/>
      <c r="D96" s="13"/>
      <c r="E96" s="12"/>
      <c r="F96" s="9"/>
    </row>
    <row r="97" spans="2:6" x14ac:dyDescent="0.2">
      <c r="B97" s="11"/>
      <c r="C97" s="12"/>
      <c r="D97" s="13"/>
      <c r="E97" s="12"/>
      <c r="F97" s="9"/>
    </row>
    <row r="98" spans="2:6" x14ac:dyDescent="0.2">
      <c r="B98" s="11"/>
      <c r="C98" s="12"/>
      <c r="D98" s="13"/>
      <c r="E98" s="12"/>
      <c r="F98" s="9"/>
    </row>
    <row r="99" spans="2:6" x14ac:dyDescent="0.2">
      <c r="B99" s="11"/>
      <c r="C99" s="12"/>
      <c r="D99" s="13"/>
      <c r="E99" s="12"/>
      <c r="F99" s="9"/>
    </row>
    <row r="100" spans="2:6" x14ac:dyDescent="0.2">
      <c r="B100" s="11"/>
      <c r="C100" s="12"/>
      <c r="D100" s="13"/>
      <c r="E100" s="12"/>
      <c r="F100" s="9"/>
    </row>
    <row r="101" spans="2:6" x14ac:dyDescent="0.2">
      <c r="B101" s="11"/>
      <c r="C101" s="12"/>
      <c r="D101" s="13"/>
      <c r="E101" s="12"/>
      <c r="F101" s="9"/>
    </row>
    <row r="102" spans="2:6" x14ac:dyDescent="0.2">
      <c r="B102" s="11"/>
      <c r="C102" s="12"/>
      <c r="D102" s="13"/>
      <c r="E102" s="12"/>
      <c r="F102" s="9"/>
    </row>
    <row r="103" spans="2:6" x14ac:dyDescent="0.2">
      <c r="B103" s="11"/>
      <c r="C103" s="12"/>
      <c r="D103" s="13"/>
      <c r="E103" s="12"/>
      <c r="F103" s="9"/>
    </row>
    <row r="104" spans="2:6" x14ac:dyDescent="0.2">
      <c r="B104" s="11"/>
      <c r="C104" s="12"/>
      <c r="D104" s="13"/>
      <c r="E104" s="12"/>
      <c r="F104" s="9"/>
    </row>
    <row r="105" spans="2:6" x14ac:dyDescent="0.2">
      <c r="B105" s="11"/>
      <c r="C105" s="12"/>
      <c r="D105" s="13"/>
      <c r="E105" s="12"/>
      <c r="F105" s="9"/>
    </row>
    <row r="106" spans="2:6" x14ac:dyDescent="0.2">
      <c r="B106" s="11"/>
      <c r="C106" s="12"/>
      <c r="D106" s="13"/>
      <c r="E106" s="12"/>
      <c r="F106" s="9"/>
    </row>
    <row r="107" spans="2:6" x14ac:dyDescent="0.2">
      <c r="B107" s="11"/>
      <c r="C107" s="12"/>
      <c r="D107" s="13"/>
      <c r="E107" s="12"/>
      <c r="F107" s="9"/>
    </row>
    <row r="108" spans="2:6" x14ac:dyDescent="0.2">
      <c r="B108" s="11"/>
      <c r="C108" s="12"/>
      <c r="D108" s="13"/>
      <c r="E108" s="12"/>
      <c r="F108" s="9"/>
    </row>
    <row r="109" spans="2:6" x14ac:dyDescent="0.2">
      <c r="B109" s="11"/>
      <c r="C109" s="12"/>
      <c r="D109" s="13"/>
      <c r="E109" s="12"/>
      <c r="F109" s="9"/>
    </row>
    <row r="110" spans="2:6" x14ac:dyDescent="0.2">
      <c r="B110" s="11"/>
      <c r="C110" s="12"/>
      <c r="D110" s="13"/>
      <c r="E110" s="12"/>
      <c r="F110" s="9"/>
    </row>
    <row r="111" spans="2:6" x14ac:dyDescent="0.2">
      <c r="B111" s="11"/>
      <c r="C111" s="12"/>
      <c r="D111" s="13"/>
      <c r="E111" s="12"/>
      <c r="F111" s="9"/>
    </row>
  </sheetData>
  <sheetProtection algorithmName="SHA-512" hashValue="nVNufeX7yCBzz/gmC3jWVAordKYxyiWiUchMVyTXe9enlkTsZrABpUKVLmnvNtqVB445ZbhAdViqaoyisCloDg==" saltValue="Nk0E7422/I884CoJ5dgmOQ==" spinCount="100000" sheet="1" objects="1" scenarios="1"/>
  <mergeCells count="3">
    <mergeCell ref="A32:A52"/>
    <mergeCell ref="A1:A7"/>
    <mergeCell ref="A9:A29"/>
  </mergeCells>
  <phoneticPr fontId="3" type="noConversion"/>
  <conditionalFormatting sqref="J1">
    <cfRule type="cellIs" dxfId="19" priority="3" operator="equal">
      <formula>"NO"</formula>
    </cfRule>
    <cfRule type="cellIs" dxfId="18" priority="4" operator="equal">
      <formula>"YES"</formula>
    </cfRule>
  </conditionalFormatting>
  <conditionalFormatting sqref="C7">
    <cfRule type="cellIs" dxfId="17" priority="1" operator="equal">
      <formula>"NO"</formula>
    </cfRule>
    <cfRule type="cellIs" dxfId="16" priority="2" operator="equal">
      <formula>"YES"</formula>
    </cfRule>
  </conditionalFormatting>
  <dataValidations count="3">
    <dataValidation type="date" allowBlank="1" showInputMessage="1" showErrorMessage="1" error="Please enter a date in the format YYYY-MM-DD betweeen May 19 and October 16, 2025" sqref="B10:B30" xr:uid="{85695F22-A253-4B20-92E5-EC71D4C17DDC}">
      <formula1>45796</formula1>
      <formula2>45946</formula2>
    </dataValidation>
    <dataValidation type="date" allowBlank="1" showInputMessage="1" showErrorMessage="1" error="Please enter a date in the format YYYY-MM-DD betweeen October 17 and 23, 2025" sqref="B33:B52" xr:uid="{EEC5FBFF-52DE-46F2-B25E-3E0C1E158F9C}">
      <formula1>45947</formula1>
      <formula2>45953</formula2>
    </dataValidation>
    <dataValidation type="list" allowBlank="1" showInputMessage="1" showErrorMessage="1" sqref="E1 C2" xr:uid="{DC2284BF-2247-4A32-87C6-C228B79B6CDE}">
      <formula1>"President, Vice President, Council Member, Auditor"</formula1>
    </dataValidation>
  </dataValidations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Expenditure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member_i01</dc:creator>
  <cp:lastModifiedBy>member_i01</cp:lastModifiedBy>
  <dcterms:created xsi:type="dcterms:W3CDTF">2025-04-30T05:01:58Z</dcterms:created>
  <dcterms:modified xsi:type="dcterms:W3CDTF">2025-04-30T08:30:07Z</dcterms:modified>
</cp:coreProperties>
</file>